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anvazinkhoo/Documents/Diana/Watsu/Watsu International Conference/"/>
    </mc:Choice>
  </mc:AlternateContent>
  <xr:revisionPtr revIDLastSave="0" documentId="8_{6CA05257-5DDD-9244-87E3-18B157ED390F}" xr6:coauthVersionLast="45" xr6:coauthVersionMax="45" xr10:uidLastSave="{00000000-0000-0000-0000-000000000000}"/>
  <bookViews>
    <workbookView xWindow="0" yWindow="0" windowWidth="33600" windowHeight="21000" xr2:uid="{DAEED700-0112-6345-ADE4-D45D09F944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J20" i="1" s="1"/>
  <c r="F19" i="1"/>
  <c r="E19" i="1" s="1"/>
  <c r="A76" i="1"/>
  <c r="A75" i="1"/>
  <c r="A74" i="1"/>
  <c r="A73" i="1"/>
  <c r="A72" i="1"/>
  <c r="A71" i="1"/>
  <c r="A70" i="1"/>
  <c r="A69" i="1"/>
  <c r="A68" i="1"/>
  <c r="B68" i="1"/>
  <c r="B69" i="1" s="1"/>
  <c r="B70" i="1" s="1"/>
  <c r="B71" i="1" s="1"/>
  <c r="B72" i="1" s="1"/>
  <c r="B73" i="1" s="1"/>
  <c r="B74" i="1" s="1"/>
  <c r="B75" i="1" s="1"/>
  <c r="B76" i="1" s="1"/>
  <c r="A67" i="1"/>
  <c r="A66" i="1"/>
  <c r="A65" i="1"/>
  <c r="A64" i="1"/>
  <c r="A63" i="1"/>
  <c r="A62" i="1"/>
  <c r="A61" i="1"/>
  <c r="A60" i="1"/>
  <c r="B59" i="1"/>
  <c r="B60" i="1" s="1"/>
  <c r="B61" i="1" s="1"/>
  <c r="B62" i="1" s="1"/>
  <c r="B63" i="1" s="1"/>
  <c r="B64" i="1" s="1"/>
  <c r="B65" i="1" s="1"/>
  <c r="B66" i="1" s="1"/>
  <c r="B67" i="1" s="1"/>
  <c r="A13" i="1"/>
  <c r="A12" i="1"/>
  <c r="A11" i="1"/>
  <c r="A10" i="1"/>
  <c r="A9" i="1"/>
  <c r="A8" i="1"/>
  <c r="A7" i="1"/>
  <c r="A6" i="1"/>
  <c r="A5" i="1"/>
  <c r="A4" i="1"/>
  <c r="A3" i="1"/>
  <c r="A14" i="1"/>
  <c r="A18" i="1"/>
  <c r="A17" i="1"/>
  <c r="A16" i="1"/>
  <c r="A15" i="1"/>
  <c r="B14" i="1"/>
  <c r="B13" i="1" s="1"/>
  <c r="B12" i="1" s="1"/>
  <c r="B11" i="1" s="1"/>
  <c r="B10" i="1" s="1"/>
  <c r="B9" i="1" s="1"/>
  <c r="B8" i="1" s="1"/>
  <c r="B7" i="1" s="1"/>
  <c r="B6" i="1" s="1"/>
  <c r="B5" i="1" s="1"/>
  <c r="B4" i="1" s="1"/>
  <c r="B3" i="1" s="1"/>
  <c r="B17" i="1"/>
  <c r="B16" i="1" s="1"/>
  <c r="B15" i="1" s="1"/>
  <c r="B18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J21" i="1" l="1"/>
  <c r="I20" i="1"/>
  <c r="J18" i="1"/>
  <c r="I19" i="1"/>
  <c r="F20" i="1"/>
  <c r="F18" i="1"/>
  <c r="A59" i="1"/>
  <c r="J17" i="1" l="1"/>
  <c r="I18" i="1"/>
  <c r="I21" i="1"/>
  <c r="J22" i="1"/>
  <c r="F17" i="1"/>
  <c r="E18" i="1"/>
  <c r="E20" i="1"/>
  <c r="F21" i="1"/>
  <c r="I22" i="1" l="1"/>
  <c r="J23" i="1"/>
  <c r="I17" i="1"/>
  <c r="J16" i="1"/>
  <c r="F22" i="1"/>
  <c r="E21" i="1"/>
  <c r="F16" i="1"/>
  <c r="E17" i="1"/>
  <c r="J24" i="1" l="1"/>
  <c r="I23" i="1"/>
  <c r="I16" i="1"/>
  <c r="J15" i="1"/>
  <c r="E16" i="1"/>
  <c r="F15" i="1"/>
  <c r="E22" i="1"/>
  <c r="F23" i="1"/>
  <c r="I15" i="1" l="1"/>
  <c r="J14" i="1"/>
  <c r="J25" i="1"/>
  <c r="I24" i="1"/>
  <c r="F24" i="1"/>
  <c r="E23" i="1"/>
  <c r="F14" i="1"/>
  <c r="E15" i="1"/>
  <c r="I14" i="1" l="1"/>
  <c r="J13" i="1"/>
  <c r="J26" i="1"/>
  <c r="I25" i="1"/>
  <c r="F13" i="1"/>
  <c r="E14" i="1"/>
  <c r="E24" i="1"/>
  <c r="F25" i="1"/>
  <c r="I13" i="1" l="1"/>
  <c r="J12" i="1"/>
  <c r="J27" i="1"/>
  <c r="I26" i="1"/>
  <c r="E13" i="1"/>
  <c r="F12" i="1"/>
  <c r="E25" i="1"/>
  <c r="F26" i="1"/>
  <c r="I27" i="1" l="1"/>
  <c r="J28" i="1"/>
  <c r="J11" i="1"/>
  <c r="I12" i="1"/>
  <c r="F27" i="1"/>
  <c r="E26" i="1"/>
  <c r="F11" i="1"/>
  <c r="E12" i="1"/>
  <c r="I11" i="1" l="1"/>
  <c r="J10" i="1"/>
  <c r="I28" i="1"/>
  <c r="J29" i="1"/>
  <c r="F10" i="1"/>
  <c r="E11" i="1"/>
  <c r="F28" i="1"/>
  <c r="E27" i="1"/>
  <c r="J30" i="1" l="1"/>
  <c r="I29" i="1"/>
  <c r="I10" i="1"/>
  <c r="J9" i="1"/>
  <c r="E28" i="1"/>
  <c r="F29" i="1"/>
  <c r="E10" i="1"/>
  <c r="F9" i="1"/>
  <c r="I9" i="1" l="1"/>
  <c r="J8" i="1"/>
  <c r="J31" i="1"/>
  <c r="I30" i="1"/>
  <c r="F8" i="1"/>
  <c r="E9" i="1"/>
  <c r="F30" i="1"/>
  <c r="E29" i="1"/>
  <c r="J32" i="1" l="1"/>
  <c r="I31" i="1"/>
  <c r="I8" i="1"/>
  <c r="J7" i="1"/>
  <c r="F31" i="1"/>
  <c r="E30" i="1"/>
  <c r="F7" i="1"/>
  <c r="E8" i="1"/>
  <c r="I7" i="1" l="1"/>
  <c r="J6" i="1"/>
  <c r="J33" i="1"/>
  <c r="I32" i="1"/>
  <c r="E7" i="1"/>
  <c r="F6" i="1"/>
  <c r="F32" i="1"/>
  <c r="E31" i="1"/>
  <c r="J5" i="1" l="1"/>
  <c r="I6" i="1"/>
  <c r="I33" i="1"/>
  <c r="J34" i="1"/>
  <c r="F33" i="1"/>
  <c r="E32" i="1"/>
  <c r="E6" i="1"/>
  <c r="F5" i="1"/>
  <c r="I34" i="1" l="1"/>
  <c r="J35" i="1"/>
  <c r="I5" i="1"/>
  <c r="J4" i="1"/>
  <c r="F34" i="1"/>
  <c r="E33" i="1"/>
  <c r="F4" i="1"/>
  <c r="E5" i="1"/>
  <c r="I4" i="1" l="1"/>
  <c r="J3" i="1"/>
  <c r="I3" i="1" s="1"/>
  <c r="J36" i="1"/>
  <c r="I35" i="1"/>
  <c r="E4" i="1"/>
  <c r="F3" i="1"/>
  <c r="E3" i="1" s="1"/>
  <c r="E34" i="1"/>
  <c r="F35" i="1"/>
  <c r="J37" i="1" l="1"/>
  <c r="I36" i="1"/>
  <c r="E35" i="1"/>
  <c r="F36" i="1"/>
  <c r="J38" i="1" l="1"/>
  <c r="I37" i="1"/>
  <c r="F37" i="1"/>
  <c r="E36" i="1"/>
  <c r="J39" i="1" l="1"/>
  <c r="I38" i="1"/>
  <c r="E37" i="1"/>
  <c r="F38" i="1"/>
  <c r="I39" i="1" l="1"/>
  <c r="J40" i="1"/>
  <c r="E38" i="1"/>
  <c r="F39" i="1"/>
  <c r="I40" i="1" l="1"/>
  <c r="J41" i="1"/>
  <c r="F40" i="1"/>
  <c r="E39" i="1"/>
  <c r="J42" i="1" l="1"/>
  <c r="I41" i="1"/>
  <c r="F41" i="1"/>
  <c r="E40" i="1"/>
  <c r="J43" i="1" l="1"/>
  <c r="I42" i="1"/>
  <c r="F42" i="1"/>
  <c r="E41" i="1"/>
  <c r="J44" i="1" l="1"/>
  <c r="I43" i="1"/>
  <c r="E42" i="1"/>
  <c r="F43" i="1"/>
  <c r="J45" i="1" l="1"/>
  <c r="I44" i="1"/>
  <c r="F44" i="1"/>
  <c r="E43" i="1"/>
  <c r="I45" i="1" l="1"/>
  <c r="J46" i="1"/>
  <c r="F45" i="1"/>
  <c r="E44" i="1"/>
  <c r="I46" i="1" l="1"/>
  <c r="J47" i="1"/>
  <c r="F46" i="1"/>
  <c r="E45" i="1"/>
  <c r="J48" i="1" l="1"/>
  <c r="I47" i="1"/>
  <c r="E46" i="1"/>
  <c r="F47" i="1"/>
  <c r="J49" i="1" l="1"/>
  <c r="I48" i="1"/>
  <c r="F48" i="1"/>
  <c r="E47" i="1"/>
  <c r="J50" i="1" l="1"/>
  <c r="I49" i="1"/>
  <c r="F49" i="1"/>
  <c r="E48" i="1"/>
  <c r="J51" i="1" l="1"/>
  <c r="I50" i="1"/>
  <c r="F50" i="1"/>
  <c r="E49" i="1"/>
  <c r="I51" i="1" l="1"/>
  <c r="J52" i="1"/>
  <c r="E50" i="1"/>
  <c r="F51" i="1"/>
  <c r="I52" i="1" l="1"/>
  <c r="J53" i="1"/>
  <c r="F52" i="1"/>
  <c r="E51" i="1"/>
  <c r="J54" i="1" l="1"/>
  <c r="I53" i="1"/>
  <c r="E52" i="1"/>
  <c r="F53" i="1"/>
  <c r="J55" i="1" l="1"/>
  <c r="I54" i="1"/>
  <c r="F54" i="1"/>
  <c r="E53" i="1"/>
  <c r="J56" i="1" l="1"/>
  <c r="I55" i="1"/>
  <c r="F55" i="1"/>
  <c r="E54" i="1"/>
  <c r="J57" i="1" l="1"/>
  <c r="I56" i="1"/>
  <c r="E55" i="1"/>
  <c r="F56" i="1"/>
  <c r="I57" i="1" l="1"/>
  <c r="J58" i="1"/>
  <c r="E56" i="1"/>
  <c r="F57" i="1"/>
  <c r="I58" i="1" l="1"/>
  <c r="J59" i="1"/>
  <c r="F58" i="1"/>
  <c r="E57" i="1"/>
  <c r="J60" i="1" l="1"/>
  <c r="I59" i="1"/>
  <c r="E58" i="1"/>
  <c r="F59" i="1"/>
  <c r="J61" i="1" l="1"/>
  <c r="I60" i="1"/>
  <c r="F60" i="1"/>
  <c r="E59" i="1"/>
  <c r="J62" i="1" l="1"/>
  <c r="I61" i="1"/>
  <c r="F61" i="1"/>
  <c r="E60" i="1"/>
  <c r="J63" i="1" l="1"/>
  <c r="I62" i="1"/>
  <c r="E61" i="1"/>
  <c r="F62" i="1"/>
  <c r="I63" i="1" l="1"/>
  <c r="J64" i="1"/>
  <c r="F63" i="1"/>
  <c r="E62" i="1"/>
  <c r="I64" i="1" l="1"/>
  <c r="J65" i="1"/>
  <c r="F64" i="1"/>
  <c r="E63" i="1"/>
  <c r="J66" i="1" l="1"/>
  <c r="I65" i="1"/>
  <c r="F65" i="1"/>
  <c r="E64" i="1"/>
  <c r="J67" i="1" l="1"/>
  <c r="I66" i="1"/>
  <c r="F66" i="1"/>
  <c r="E65" i="1"/>
  <c r="J68" i="1" l="1"/>
  <c r="I67" i="1"/>
  <c r="F67" i="1"/>
  <c r="E66" i="1"/>
  <c r="J69" i="1" l="1"/>
  <c r="I68" i="1"/>
  <c r="F68" i="1"/>
  <c r="E67" i="1"/>
  <c r="I69" i="1" l="1"/>
  <c r="J70" i="1"/>
  <c r="E68" i="1"/>
  <c r="F69" i="1"/>
  <c r="I70" i="1" l="1"/>
  <c r="J71" i="1"/>
  <c r="F70" i="1"/>
  <c r="E69" i="1"/>
  <c r="J72" i="1" l="1"/>
  <c r="I71" i="1"/>
  <c r="E70" i="1"/>
  <c r="F71" i="1"/>
  <c r="J73" i="1" l="1"/>
  <c r="I72" i="1"/>
  <c r="F72" i="1"/>
  <c r="E71" i="1"/>
  <c r="J74" i="1" l="1"/>
  <c r="I73" i="1"/>
  <c r="E72" i="1"/>
  <c r="F73" i="1"/>
  <c r="J75" i="1" l="1"/>
  <c r="I74" i="1"/>
  <c r="E73" i="1"/>
  <c r="F74" i="1"/>
  <c r="J76" i="1" l="1"/>
  <c r="I76" i="1" s="1"/>
  <c r="I75" i="1"/>
  <c r="F75" i="1"/>
  <c r="E74" i="1"/>
  <c r="F76" i="1" l="1"/>
  <c r="E76" i="1" s="1"/>
  <c r="E75" i="1"/>
</calcChain>
</file>

<file path=xl/sharedStrings.xml><?xml version="1.0" encoding="utf-8"?>
<sst xmlns="http://schemas.openxmlformats.org/spreadsheetml/2006/main" count="64" uniqueCount="47">
  <si>
    <t xml:space="preserve">Poland </t>
  </si>
  <si>
    <t>Vancouver</t>
  </si>
  <si>
    <t>Opening and introduction</t>
  </si>
  <si>
    <t>Support from WABA and individual Instructors/TIs for our water community in post-COVID19 time (Tomasz)</t>
  </si>
  <si>
    <t>Safety in COVID-19 times - medical facts updates. Protocols for sessions and courses (Peggy, Toru, Tomasz)</t>
  </si>
  <si>
    <t>Caffe Break</t>
  </si>
  <si>
    <t>Watsu in NDT - Bobath concept. - presentation of the concept (Aleksandra)</t>
  </si>
  <si>
    <t>Watsu in patients with Muscular Dystrophy (Dita &amp; Elisa)</t>
  </si>
  <si>
    <t>Lunch</t>
  </si>
  <si>
    <t>WABA dues - explanation of payments from Practitioners, Instructors and Training Institutes (Gianni)</t>
  </si>
  <si>
    <t>Watsu Practitioner Requirements in Europe - a new proposal from Watsu Italia - discussion (Keli, Gianni)</t>
  </si>
  <si>
    <t>Tantsu - where we are and what next? (Keli, Fabricio)</t>
  </si>
  <si>
    <t>WABA International 2016-2020. What have been done and what are challenges for next future? (Mary)</t>
  </si>
  <si>
    <t>WABA Registry easy to use - how to add classes, students to classes, closing the class, avoiding double-added students, etc. (Tomasz)</t>
  </si>
  <si>
    <t>Watsu Round - updated rules of teaching for discussion and suggestions (Calias, Gianni)</t>
  </si>
  <si>
    <t>Ethical Form for Instructors and Ethical Form for Students - presentation of document and its application (Gianni, Tomasz)</t>
  </si>
  <si>
    <t>Ethical issues in clinical practice, classes, teams, facilities in each country and worldwide: a minimal teaching fee for Instructors? No poaching of students, non-teritoriality and non-exclusivity policy + discussion &amp; summary</t>
  </si>
  <si>
    <t>dinner</t>
  </si>
  <si>
    <t>Breakfast</t>
  </si>
  <si>
    <t>YYOGA - Pilates</t>
  </si>
  <si>
    <t>shower</t>
  </si>
  <si>
    <t>sleep</t>
  </si>
  <si>
    <t>sleep upstairs</t>
  </si>
  <si>
    <t>DIY - Beak insider for a mask - workshop (Toru, Tomasz)</t>
  </si>
  <si>
    <t>Functional Aquakinezytherapy - presentation of the concept (Krzysztof)</t>
  </si>
  <si>
    <t>Tuesday</t>
  </si>
  <si>
    <t>Monday</t>
  </si>
  <si>
    <t>Laskowa Watsu pool - example of inexpensive pool. Ideas for pool construction, maintenance, energy-saving technologies (Tomasz &amp; Roman)</t>
  </si>
  <si>
    <t>European Watsu Centre - a project description (Tomasz)</t>
  </si>
  <si>
    <t>Qualification requirements (CE) for Senior Instructors and Coach Advisors after 65-67-70 years old. Discussion and proposals for a new Board of Directors.</t>
  </si>
  <si>
    <t>WABA Course Standards - a novel ESAC documents and standards for Instructors and courses - discussion + discussion &amp; summary</t>
  </si>
  <si>
    <t>Aquacranio  (Darja)</t>
  </si>
  <si>
    <t>Watsu fro Athletes - a place for Watsu in changing World of sport (Tomasz)</t>
  </si>
  <si>
    <t>Tinika Training Institute - a new place for learning Watsu in the Alps (Steven)</t>
  </si>
  <si>
    <t>Bringing Watsu to new places - setting Training Institute based on Watsu China example and WABA Board Creating a new TI proposal document - discussion where we want to go with Watsu development (Tomasz and Gianni)</t>
  </si>
  <si>
    <t>Relation with IAKA.de - current situation (Gianni)</t>
  </si>
  <si>
    <t>GDPR - general overview and rules for Instructors and organizers working in Europe and with European students/Instructors/clients (Gianni)</t>
  </si>
  <si>
    <t>Wednesday</t>
  </si>
  <si>
    <t>Duo Watsu - presentation of the concept (Jurgita &amp; Tomasz &amp; Natalia)</t>
  </si>
  <si>
    <t>20 years of Watsu in Poland - example of community setting (Krzysztof &amp; Anna)</t>
  </si>
  <si>
    <t>What support from WABA is needed for Instructors and Assistants? discussion &amp; summary</t>
  </si>
  <si>
    <t xml:space="preserve">Land - Topics summary and closing </t>
  </si>
  <si>
    <t>wake</t>
  </si>
  <si>
    <t>stretch</t>
  </si>
  <si>
    <t>gym - edmonds</t>
  </si>
  <si>
    <t>floating Caroline</t>
  </si>
  <si>
    <t>BNI Power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</si>
</sst>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3"/>
      <color rgb="FF333333"/>
      <name val="Verdana"/>
      <family val="2"/>
    </font>
    <font>
      <sz val="12"/>
      <color rgb="FFC0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3"/>
      <color rgb="FF0070C0"/>
      <name val="Verdana"/>
      <family val="2"/>
    </font>
    <font>
      <b/>
      <sz val="12"/>
      <color rgb="FF0070C0"/>
      <name val="Calibri"/>
      <family val="2"/>
      <scheme val="minor"/>
    </font>
    <font>
      <b/>
      <sz val="13"/>
      <color rgb="FF333333"/>
      <name val="Verdana"/>
      <family val="2"/>
    </font>
    <font>
      <sz val="13"/>
      <color rgb="FF61D836"/>
      <name val="Verdana"/>
      <family val="2"/>
    </font>
    <font>
      <sz val="13"/>
      <color rgb="FF00A2FF"/>
      <name val="Verdana"/>
      <family val="2"/>
    </font>
    <font>
      <sz val="12"/>
      <color theme="9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16" fontId="4" fillId="0" borderId="0" xfId="0" applyNumberFormat="1" applyFont="1"/>
    <xf numFmtId="20" fontId="4" fillId="0" borderId="0" xfId="0" applyNumberFormat="1" applyFont="1"/>
    <xf numFmtId="0" fontId="5" fillId="0" borderId="0" xfId="0" applyFont="1"/>
    <xf numFmtId="16" fontId="5" fillId="0" borderId="0" xfId="0" applyNumberFormat="1" applyFont="1"/>
    <xf numFmtId="0" fontId="6" fillId="0" borderId="0" xfId="0" applyFont="1" applyAlignment="1">
      <alignment wrapText="1"/>
    </xf>
    <xf numFmtId="20" fontId="5" fillId="0" borderId="0" xfId="0" applyNumberFormat="1" applyFont="1"/>
    <xf numFmtId="0" fontId="6" fillId="4" borderId="0" xfId="0" applyFont="1" applyFill="1" applyAlignment="1">
      <alignment wrapText="1"/>
    </xf>
    <xf numFmtId="0" fontId="6" fillId="5" borderId="0" xfId="2" applyFont="1" applyFill="1" applyAlignment="1">
      <alignment wrapText="1"/>
    </xf>
    <xf numFmtId="0" fontId="6" fillId="4" borderId="0" xfId="1" applyFont="1" applyFill="1" applyAlignment="1">
      <alignment wrapText="1"/>
    </xf>
    <xf numFmtId="0" fontId="6" fillId="5" borderId="0" xfId="0" applyFont="1" applyFill="1" applyAlignment="1">
      <alignment wrapText="1"/>
    </xf>
    <xf numFmtId="0" fontId="6" fillId="8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5" fillId="4" borderId="0" xfId="0" applyFont="1" applyFill="1"/>
    <xf numFmtId="0" fontId="5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wrapText="1"/>
    </xf>
    <xf numFmtId="0" fontId="4" fillId="6" borderId="0" xfId="0" applyFont="1" applyFill="1" applyAlignment="1">
      <alignment wrapText="1"/>
    </xf>
    <xf numFmtId="0" fontId="4" fillId="8" borderId="0" xfId="0" applyFont="1" applyFill="1" applyAlignment="1">
      <alignment wrapText="1"/>
    </xf>
    <xf numFmtId="0" fontId="12" fillId="0" borderId="0" xfId="0" applyFont="1"/>
    <xf numFmtId="16" fontId="12" fillId="0" borderId="0" xfId="0" applyNumberFormat="1" applyFont="1"/>
    <xf numFmtId="20" fontId="12" fillId="0" borderId="0" xfId="0" applyNumberFormat="1" applyFont="1"/>
    <xf numFmtId="0" fontId="12" fillId="0" borderId="0" xfId="0" applyFont="1" applyAlignment="1">
      <alignment wrapText="1"/>
    </xf>
    <xf numFmtId="0" fontId="12" fillId="9" borderId="0" xfId="0" applyFont="1" applyFill="1" applyAlignment="1">
      <alignment wrapText="1"/>
    </xf>
    <xf numFmtId="0" fontId="12" fillId="10" borderId="0" xfId="0" applyFont="1" applyFill="1" applyAlignment="1">
      <alignment wrapText="1"/>
    </xf>
    <xf numFmtId="0" fontId="12" fillId="11" borderId="0" xfId="0" applyFont="1" applyFill="1" applyAlignment="1">
      <alignment wrapText="1"/>
    </xf>
    <xf numFmtId="0" fontId="12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12" borderId="0" xfId="0" applyFont="1" applyFill="1" applyAlignment="1">
      <alignment wrapText="1"/>
    </xf>
    <xf numFmtId="0" fontId="12" fillId="4" borderId="0" xfId="0" applyFont="1" applyFill="1"/>
    <xf numFmtId="0" fontId="12" fillId="7" borderId="0" xfId="0" applyFont="1" applyFill="1"/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515C-A15C-7048-9BAB-838984C1883B}">
  <dimension ref="A1:M77"/>
  <sheetViews>
    <sheetView tabSelected="1" workbookViewId="0">
      <selection activeCell="K52" sqref="K52"/>
    </sheetView>
  </sheetViews>
  <sheetFormatPr baseColWidth="10" defaultRowHeight="19" x14ac:dyDescent="0.25"/>
  <cols>
    <col min="1" max="1" width="23.5" style="5" customWidth="1"/>
    <col min="2" max="2" width="10.83203125" style="5"/>
    <col min="3" max="3" width="41" style="7" customWidth="1"/>
    <col min="4" max="4" width="24.6640625" style="5" customWidth="1"/>
    <col min="5" max="5" width="23.5" style="2" customWidth="1"/>
    <col min="6" max="6" width="10.83203125" style="2"/>
    <col min="7" max="8" width="60.33203125" style="23" customWidth="1"/>
    <col min="9" max="9" width="23.5" style="26" customWidth="1"/>
    <col min="10" max="10" width="10.83203125" style="26"/>
    <col min="11" max="11" width="38" style="29" customWidth="1"/>
    <col min="12" max="13" width="10.83203125" style="26"/>
  </cols>
  <sheetData>
    <row r="1" spans="1:12" ht="20" x14ac:dyDescent="0.25">
      <c r="B1" s="6">
        <v>44102</v>
      </c>
      <c r="C1" s="7" t="s">
        <v>26</v>
      </c>
      <c r="F1" s="3">
        <v>44103</v>
      </c>
      <c r="G1" s="23" t="s">
        <v>25</v>
      </c>
      <c r="J1" s="27">
        <v>44104</v>
      </c>
      <c r="K1" s="29" t="s">
        <v>37</v>
      </c>
    </row>
    <row r="2" spans="1:12" x14ac:dyDescent="0.25">
      <c r="A2" s="5" t="s">
        <v>1</v>
      </c>
      <c r="B2" s="5" t="s">
        <v>0</v>
      </c>
      <c r="E2" s="2" t="s">
        <v>1</v>
      </c>
      <c r="F2" s="2" t="s">
        <v>0</v>
      </c>
      <c r="I2" s="26" t="s">
        <v>1</v>
      </c>
      <c r="J2" s="26" t="s">
        <v>0</v>
      </c>
      <c r="L2" s="20"/>
    </row>
    <row r="3" spans="1:12" x14ac:dyDescent="0.25">
      <c r="A3" s="8">
        <f t="shared" ref="A3:A13" si="0">B3+TIME(15,0,0)</f>
        <v>0.87499999999999978</v>
      </c>
      <c r="B3" s="8">
        <f t="shared" ref="B3:B14" si="1">B4-TIME(0,15,0)</f>
        <v>0.24999999999999975</v>
      </c>
      <c r="D3" s="9"/>
      <c r="E3" s="4">
        <f t="shared" ref="E3:E13" si="2">F3+TIME(15,0,0)</f>
        <v>0.87499999999999978</v>
      </c>
      <c r="F3" s="4">
        <f t="shared" ref="F3:F17" si="3">F4-TIME(0,15,0)</f>
        <v>0.24999999999999975</v>
      </c>
      <c r="I3" s="28">
        <f t="shared" ref="I3:I13" si="4">J3+TIME(15,0,0)</f>
        <v>0.87499999999999978</v>
      </c>
      <c r="J3" s="28">
        <f t="shared" ref="J3:J17" si="5">J4-TIME(0,15,0)</f>
        <v>0.24999999999999975</v>
      </c>
      <c r="L3"/>
    </row>
    <row r="4" spans="1:12" x14ac:dyDescent="0.25">
      <c r="A4" s="8">
        <f t="shared" si="0"/>
        <v>0.88541666666666641</v>
      </c>
      <c r="B4" s="8">
        <f t="shared" si="1"/>
        <v>0.26041666666666641</v>
      </c>
      <c r="D4" s="9"/>
      <c r="E4" s="4">
        <f t="shared" si="2"/>
        <v>0.88541666666666641</v>
      </c>
      <c r="F4" s="4">
        <f t="shared" si="3"/>
        <v>0.26041666666666641</v>
      </c>
      <c r="I4" s="28">
        <f t="shared" si="4"/>
        <v>0.88541666666666641</v>
      </c>
      <c r="J4" s="28">
        <f t="shared" si="5"/>
        <v>0.26041666666666641</v>
      </c>
      <c r="L4" s="20"/>
    </row>
    <row r="5" spans="1:12" x14ac:dyDescent="0.25">
      <c r="A5" s="8">
        <f t="shared" si="0"/>
        <v>0.89583333333333304</v>
      </c>
      <c r="B5" s="8">
        <f t="shared" si="1"/>
        <v>0.27083333333333309</v>
      </c>
      <c r="D5" s="9"/>
      <c r="E5" s="4">
        <f t="shared" si="2"/>
        <v>0.89583333333333304</v>
      </c>
      <c r="F5" s="4">
        <f t="shared" si="3"/>
        <v>0.27083333333333309</v>
      </c>
      <c r="I5" s="28">
        <f t="shared" si="4"/>
        <v>0.89583333333333304</v>
      </c>
      <c r="J5" s="28">
        <f t="shared" si="5"/>
        <v>0.27083333333333309</v>
      </c>
      <c r="L5" s="21"/>
    </row>
    <row r="6" spans="1:12" x14ac:dyDescent="0.25">
      <c r="A6" s="8">
        <f t="shared" si="0"/>
        <v>0.90624999999999978</v>
      </c>
      <c r="B6" s="8">
        <f t="shared" si="1"/>
        <v>0.28124999999999978</v>
      </c>
      <c r="D6" s="9"/>
      <c r="E6" s="4">
        <f t="shared" si="2"/>
        <v>0.90624999999999978</v>
      </c>
      <c r="F6" s="4">
        <f t="shared" si="3"/>
        <v>0.28124999999999978</v>
      </c>
      <c r="I6" s="28">
        <f t="shared" si="4"/>
        <v>0.90624999999999978</v>
      </c>
      <c r="J6" s="28">
        <f t="shared" si="5"/>
        <v>0.28124999999999978</v>
      </c>
      <c r="L6" s="21"/>
    </row>
    <row r="7" spans="1:12" x14ac:dyDescent="0.25">
      <c r="A7" s="8">
        <f t="shared" si="0"/>
        <v>0.91666666666666652</v>
      </c>
      <c r="B7" s="8">
        <f t="shared" si="1"/>
        <v>0.29166666666666646</v>
      </c>
      <c r="E7" s="4">
        <f t="shared" si="2"/>
        <v>0.91666666666666652</v>
      </c>
      <c r="F7" s="4">
        <f t="shared" si="3"/>
        <v>0.29166666666666646</v>
      </c>
      <c r="I7" s="28">
        <f t="shared" si="4"/>
        <v>0.91666666666666652</v>
      </c>
      <c r="J7" s="28">
        <f t="shared" si="5"/>
        <v>0.29166666666666646</v>
      </c>
      <c r="L7" s="1"/>
    </row>
    <row r="8" spans="1:12" x14ac:dyDescent="0.25">
      <c r="A8" s="8">
        <f t="shared" si="0"/>
        <v>0.92708333333333315</v>
      </c>
      <c r="B8" s="8">
        <f t="shared" si="1"/>
        <v>0.30208333333333315</v>
      </c>
      <c r="D8" s="7"/>
      <c r="E8" s="4">
        <f t="shared" si="2"/>
        <v>0.92708333333333315</v>
      </c>
      <c r="F8" s="4">
        <f t="shared" si="3"/>
        <v>0.30208333333333315</v>
      </c>
      <c r="I8" s="28">
        <f t="shared" si="4"/>
        <v>0.92708333333333315</v>
      </c>
      <c r="J8" s="28">
        <f t="shared" si="5"/>
        <v>0.30208333333333315</v>
      </c>
      <c r="L8" s="22"/>
    </row>
    <row r="9" spans="1:12" x14ac:dyDescent="0.25">
      <c r="A9" s="8">
        <f t="shared" si="0"/>
        <v>0.93749999999999978</v>
      </c>
      <c r="B9" s="8">
        <f t="shared" si="1"/>
        <v>0.31249999999999983</v>
      </c>
      <c r="D9" s="7"/>
      <c r="E9" s="4">
        <f t="shared" si="2"/>
        <v>0.93749999999999978</v>
      </c>
      <c r="F9" s="4">
        <f t="shared" si="3"/>
        <v>0.31249999999999983</v>
      </c>
      <c r="I9" s="28">
        <f t="shared" si="4"/>
        <v>0.93749999999999978</v>
      </c>
      <c r="J9" s="28">
        <f t="shared" si="5"/>
        <v>0.31249999999999983</v>
      </c>
      <c r="L9"/>
    </row>
    <row r="10" spans="1:12" x14ac:dyDescent="0.25">
      <c r="A10" s="8">
        <f t="shared" si="0"/>
        <v>0.94791666666666652</v>
      </c>
      <c r="B10" s="8">
        <f t="shared" si="1"/>
        <v>0.32291666666666652</v>
      </c>
      <c r="E10" s="4">
        <f t="shared" si="2"/>
        <v>0.94791666666666652</v>
      </c>
      <c r="F10" s="4">
        <f t="shared" si="3"/>
        <v>0.32291666666666652</v>
      </c>
      <c r="I10" s="28">
        <f t="shared" si="4"/>
        <v>0.94791666666666652</v>
      </c>
      <c r="J10" s="28">
        <f t="shared" si="5"/>
        <v>0.32291666666666652</v>
      </c>
      <c r="L10" s="20"/>
    </row>
    <row r="11" spans="1:12" x14ac:dyDescent="0.25">
      <c r="A11" s="8">
        <f t="shared" si="0"/>
        <v>0.95833333333333326</v>
      </c>
      <c r="B11" s="8">
        <f t="shared" si="1"/>
        <v>0.3333333333333332</v>
      </c>
      <c r="E11" s="4">
        <f t="shared" si="2"/>
        <v>0.95833333333333326</v>
      </c>
      <c r="F11" s="4">
        <f t="shared" si="3"/>
        <v>0.3333333333333332</v>
      </c>
      <c r="H11" s="23" t="s">
        <v>42</v>
      </c>
      <c r="I11" s="28">
        <f t="shared" si="4"/>
        <v>0.95833333333333326</v>
      </c>
      <c r="J11" s="28">
        <f t="shared" si="5"/>
        <v>0.3333333333333332</v>
      </c>
      <c r="L11" s="22" t="s">
        <v>42</v>
      </c>
    </row>
    <row r="12" spans="1:12" x14ac:dyDescent="0.25">
      <c r="A12" s="8">
        <f t="shared" si="0"/>
        <v>0.96874999999999989</v>
      </c>
      <c r="B12" s="8">
        <f t="shared" si="1"/>
        <v>0.34374999999999989</v>
      </c>
      <c r="E12" s="4">
        <f t="shared" si="2"/>
        <v>0.96874999999999989</v>
      </c>
      <c r="F12" s="4">
        <f t="shared" si="3"/>
        <v>0.34374999999999989</v>
      </c>
      <c r="H12" s="23" t="s">
        <v>43</v>
      </c>
      <c r="I12" s="28">
        <f t="shared" si="4"/>
        <v>0.96874999999999989</v>
      </c>
      <c r="J12" s="28">
        <f t="shared" si="5"/>
        <v>0.34374999999999989</v>
      </c>
      <c r="L12" s="26" t="s">
        <v>43</v>
      </c>
    </row>
    <row r="13" spans="1:12" x14ac:dyDescent="0.25">
      <c r="A13" s="8">
        <f t="shared" si="0"/>
        <v>0.97916666666666652</v>
      </c>
      <c r="B13" s="8">
        <f t="shared" si="1"/>
        <v>0.35416666666666657</v>
      </c>
      <c r="E13" s="4">
        <f t="shared" si="2"/>
        <v>0.97916666666666652</v>
      </c>
      <c r="F13" s="4">
        <f t="shared" si="3"/>
        <v>0.35416666666666657</v>
      </c>
      <c r="I13" s="28">
        <f t="shared" si="4"/>
        <v>0.97916666666666652</v>
      </c>
      <c r="J13" s="28">
        <f t="shared" si="5"/>
        <v>0.35416666666666657</v>
      </c>
    </row>
    <row r="14" spans="1:12" x14ac:dyDescent="0.25">
      <c r="A14" s="8">
        <f>B14+TIME(15,0,0)</f>
        <v>0.98958333333333326</v>
      </c>
      <c r="B14" s="8">
        <f t="shared" si="1"/>
        <v>0.36458333333333326</v>
      </c>
      <c r="E14" s="4">
        <f>F14+TIME(15,0,0)</f>
        <v>0.98958333333333326</v>
      </c>
      <c r="F14" s="4">
        <f t="shared" si="3"/>
        <v>0.36458333333333326</v>
      </c>
      <c r="I14" s="28">
        <f>J14+TIME(15,0,0)</f>
        <v>0.98958333333333326</v>
      </c>
      <c r="J14" s="28">
        <f t="shared" si="5"/>
        <v>0.36458333333333326</v>
      </c>
    </row>
    <row r="15" spans="1:12" ht="20" x14ac:dyDescent="0.25">
      <c r="A15" s="8">
        <f t="shared" ref="A3:A18" si="6">B15-TIME(9,0,0)</f>
        <v>0</v>
      </c>
      <c r="B15" s="8">
        <f t="shared" ref="B15:B17" si="7">B16-TIME(0,15,0)</f>
        <v>0.37499999999999994</v>
      </c>
      <c r="D15" s="9" t="s">
        <v>18</v>
      </c>
      <c r="E15" s="4">
        <f t="shared" ref="E15:E18" si="8">F15-TIME(9,0,0)</f>
        <v>0</v>
      </c>
      <c r="F15" s="4">
        <f t="shared" si="3"/>
        <v>0.37499999999999994</v>
      </c>
      <c r="I15" s="28">
        <f t="shared" ref="I15:I18" si="9">J15-TIME(9,0,0)</f>
        <v>0</v>
      </c>
      <c r="J15" s="28">
        <f t="shared" si="5"/>
        <v>0.37499999999999994</v>
      </c>
    </row>
    <row r="16" spans="1:12" x14ac:dyDescent="0.25">
      <c r="A16" s="8">
        <f t="shared" si="6"/>
        <v>1.041666666666663E-2</v>
      </c>
      <c r="B16" s="8">
        <f t="shared" si="7"/>
        <v>0.38541666666666663</v>
      </c>
      <c r="E16" s="4">
        <f t="shared" si="8"/>
        <v>1.041666666666663E-2</v>
      </c>
      <c r="F16" s="4">
        <f t="shared" si="3"/>
        <v>0.38541666666666663</v>
      </c>
      <c r="I16" s="28">
        <f t="shared" si="9"/>
        <v>1.041666666666663E-2</v>
      </c>
      <c r="J16" s="28">
        <f t="shared" si="5"/>
        <v>0.38541666666666663</v>
      </c>
    </row>
    <row r="17" spans="1:11" ht="35" x14ac:dyDescent="0.25">
      <c r="A17" s="8">
        <f t="shared" si="6"/>
        <v>2.0833333333333315E-2</v>
      </c>
      <c r="B17" s="8">
        <f t="shared" si="7"/>
        <v>0.39583333333333331</v>
      </c>
      <c r="E17" s="4">
        <f t="shared" si="8"/>
        <v>2.0833333333333315E-2</v>
      </c>
      <c r="F17" s="4">
        <f t="shared" si="3"/>
        <v>0.39583333333333331</v>
      </c>
      <c r="G17" s="24" t="s">
        <v>24</v>
      </c>
      <c r="H17" s="24"/>
      <c r="I17" s="28">
        <f t="shared" si="9"/>
        <v>2.0833333333333315E-2</v>
      </c>
      <c r="J17" s="28">
        <f t="shared" si="5"/>
        <v>0.39583333333333331</v>
      </c>
      <c r="K17" s="30" t="s">
        <v>38</v>
      </c>
    </row>
    <row r="18" spans="1:11" x14ac:dyDescent="0.25">
      <c r="A18" s="8">
        <f t="shared" si="6"/>
        <v>3.125E-2</v>
      </c>
      <c r="B18" s="8">
        <f>B19-TIME(0,15,0)</f>
        <v>0.40625</v>
      </c>
      <c r="E18" s="4">
        <f t="shared" si="8"/>
        <v>3.125E-2</v>
      </c>
      <c r="F18" s="4">
        <f>F19-TIME(0,15,0)</f>
        <v>0.40625</v>
      </c>
      <c r="G18" s="24"/>
      <c r="H18" s="24"/>
      <c r="I18" s="28">
        <f t="shared" si="9"/>
        <v>3.125E-2</v>
      </c>
      <c r="J18" s="28">
        <f>J19-TIME(0,15,0)</f>
        <v>0.40625</v>
      </c>
      <c r="K18" s="30"/>
    </row>
    <row r="19" spans="1:11" ht="52" x14ac:dyDescent="0.25">
      <c r="A19" s="8">
        <f>B19-TIME(9,0,0)</f>
        <v>4.1666666666666685E-2</v>
      </c>
      <c r="B19" s="8">
        <f>TIME(10,0,0)</f>
        <v>0.41666666666666669</v>
      </c>
      <c r="C19" s="10" t="s">
        <v>2</v>
      </c>
      <c r="E19" s="4">
        <f>F19-TIME(9,0,0)</f>
        <v>4.1666666666666685E-2</v>
      </c>
      <c r="F19" s="4">
        <f>TIME(10,0,0)</f>
        <v>0.41666666666666669</v>
      </c>
      <c r="G19" s="23" t="s">
        <v>27</v>
      </c>
      <c r="I19" s="28">
        <f>J19-TIME(9,0,0)</f>
        <v>4.1666666666666685E-2</v>
      </c>
      <c r="J19" s="28">
        <f>TIME(10,0,0)</f>
        <v>0.41666666666666669</v>
      </c>
      <c r="K19" s="31" t="s">
        <v>39</v>
      </c>
    </row>
    <row r="20" spans="1:11" x14ac:dyDescent="0.25">
      <c r="A20" s="8">
        <f t="shared" ref="A20:A76" si="10">B20-TIME(9,0,0)</f>
        <v>5.208333333333337E-2</v>
      </c>
      <c r="B20" s="8">
        <f>B19+TIME(0,15,0)</f>
        <v>0.42708333333333337</v>
      </c>
      <c r="C20" s="10"/>
      <c r="E20" s="4">
        <f t="shared" ref="E20:E76" si="11">F20-TIME(9,0,0)</f>
        <v>5.208333333333337E-2</v>
      </c>
      <c r="F20" s="4">
        <f>F19+TIME(0,15,0)</f>
        <v>0.42708333333333337</v>
      </c>
      <c r="I20" s="28">
        <f t="shared" ref="I20:I76" si="12">J20-TIME(9,0,0)</f>
        <v>5.208333333333337E-2</v>
      </c>
      <c r="J20" s="28">
        <f>J19+TIME(0,15,0)</f>
        <v>0.42708333333333337</v>
      </c>
      <c r="K20" s="31"/>
    </row>
    <row r="21" spans="1:11" ht="60" x14ac:dyDescent="0.25">
      <c r="A21" s="8">
        <f t="shared" si="10"/>
        <v>6.2500000000000056E-2</v>
      </c>
      <c r="B21" s="8">
        <f t="shared" ref="B21:B76" si="13">B20+TIME(0,15,0)</f>
        <v>0.43750000000000006</v>
      </c>
      <c r="C21" s="11" t="s">
        <v>3</v>
      </c>
      <c r="E21" s="4">
        <f t="shared" si="11"/>
        <v>6.2500000000000056E-2</v>
      </c>
      <c r="F21" s="4">
        <f t="shared" ref="F21:F76" si="14">F20+TIME(0,15,0)</f>
        <v>0.43750000000000006</v>
      </c>
      <c r="G21" s="24" t="s">
        <v>28</v>
      </c>
      <c r="H21" s="24"/>
      <c r="I21" s="28">
        <f t="shared" si="12"/>
        <v>6.2500000000000056E-2</v>
      </c>
      <c r="J21" s="28">
        <f t="shared" ref="J21:J76" si="15">J20+TIME(0,15,0)</f>
        <v>0.43750000000000006</v>
      </c>
      <c r="K21" s="31"/>
    </row>
    <row r="22" spans="1:11" ht="60" x14ac:dyDescent="0.25">
      <c r="A22" s="8">
        <f t="shared" si="10"/>
        <v>7.2916666666666741E-2</v>
      </c>
      <c r="B22" s="8">
        <f t="shared" si="13"/>
        <v>0.44791666666666674</v>
      </c>
      <c r="C22" s="12" t="s">
        <v>4</v>
      </c>
      <c r="E22" s="4">
        <f t="shared" si="11"/>
        <v>7.2916666666666741E-2</v>
      </c>
      <c r="F22" s="4">
        <f t="shared" si="14"/>
        <v>0.44791666666666674</v>
      </c>
      <c r="G22" s="24"/>
      <c r="H22" s="24"/>
      <c r="I22" s="28">
        <f t="shared" si="12"/>
        <v>7.2916666666666741E-2</v>
      </c>
      <c r="J22" s="28">
        <f t="shared" si="15"/>
        <v>0.44791666666666674</v>
      </c>
      <c r="K22" s="31"/>
    </row>
    <row r="23" spans="1:11" x14ac:dyDescent="0.25">
      <c r="A23" s="8">
        <f t="shared" si="10"/>
        <v>8.3333333333333426E-2</v>
      </c>
      <c r="B23" s="8">
        <f t="shared" si="13"/>
        <v>0.45833333333333343</v>
      </c>
      <c r="C23" s="12"/>
      <c r="E23" s="4">
        <f t="shared" si="11"/>
        <v>8.3333333333333426E-2</v>
      </c>
      <c r="F23" s="4">
        <f t="shared" si="14"/>
        <v>0.45833333333333343</v>
      </c>
      <c r="G23" s="23" t="s">
        <v>5</v>
      </c>
      <c r="I23" s="28">
        <f t="shared" si="12"/>
        <v>8.3333333333333426E-2</v>
      </c>
      <c r="J23" s="28">
        <f t="shared" si="15"/>
        <v>0.45833333333333343</v>
      </c>
      <c r="K23" s="32" t="s">
        <v>5</v>
      </c>
    </row>
    <row r="24" spans="1:11" ht="52" x14ac:dyDescent="0.25">
      <c r="A24" s="8">
        <f t="shared" si="10"/>
        <v>9.3750000000000111E-2</v>
      </c>
      <c r="B24" s="8">
        <f t="shared" si="13"/>
        <v>0.46875000000000011</v>
      </c>
      <c r="C24" s="9" t="s">
        <v>23</v>
      </c>
      <c r="E24" s="4">
        <f t="shared" si="11"/>
        <v>9.3750000000000111E-2</v>
      </c>
      <c r="F24" s="4">
        <f t="shared" si="14"/>
        <v>0.46875000000000011</v>
      </c>
      <c r="G24" s="24" t="s">
        <v>29</v>
      </c>
      <c r="H24" s="24"/>
      <c r="I24" s="28">
        <f t="shared" si="12"/>
        <v>9.3750000000000111E-2</v>
      </c>
      <c r="J24" s="28">
        <f t="shared" si="15"/>
        <v>0.46875000000000011</v>
      </c>
      <c r="K24" s="31" t="s">
        <v>40</v>
      </c>
    </row>
    <row r="25" spans="1:11" ht="20" x14ac:dyDescent="0.25">
      <c r="A25" s="8">
        <f t="shared" si="10"/>
        <v>0.1041666666666668</v>
      </c>
      <c r="B25" s="8">
        <f t="shared" si="13"/>
        <v>0.4791666666666668</v>
      </c>
      <c r="C25" s="12" t="s">
        <v>5</v>
      </c>
      <c r="E25" s="4">
        <f t="shared" si="11"/>
        <v>0.1041666666666668</v>
      </c>
      <c r="F25" s="4">
        <f t="shared" si="14"/>
        <v>0.4791666666666668</v>
      </c>
      <c r="G25" s="24"/>
      <c r="H25" s="24"/>
      <c r="I25" s="28">
        <f t="shared" si="12"/>
        <v>0.1041666666666668</v>
      </c>
      <c r="J25" s="28">
        <f t="shared" si="15"/>
        <v>0.4791666666666668</v>
      </c>
      <c r="K25" s="31"/>
    </row>
    <row r="26" spans="1:11" ht="40" x14ac:dyDescent="0.25">
      <c r="A26" s="8">
        <f t="shared" si="10"/>
        <v>0.11458333333333348</v>
      </c>
      <c r="B26" s="8">
        <f t="shared" si="13"/>
        <v>0.48958333333333348</v>
      </c>
      <c r="C26" s="9" t="s">
        <v>6</v>
      </c>
      <c r="E26" s="4">
        <f t="shared" si="11"/>
        <v>0.11458333333333348</v>
      </c>
      <c r="F26" s="4">
        <f t="shared" si="14"/>
        <v>0.48958333333333348</v>
      </c>
      <c r="G26" s="25" t="s">
        <v>30</v>
      </c>
      <c r="H26" s="25"/>
      <c r="I26" s="28">
        <f t="shared" si="12"/>
        <v>0.11458333333333348</v>
      </c>
      <c r="J26" s="28">
        <f t="shared" si="15"/>
        <v>0.48958333333333348</v>
      </c>
      <c r="K26" s="31"/>
    </row>
    <row r="27" spans="1:11" x14ac:dyDescent="0.25">
      <c r="A27" s="8">
        <f t="shared" si="10"/>
        <v>0.12500000000000011</v>
      </c>
      <c r="B27" s="8">
        <f t="shared" si="13"/>
        <v>0.50000000000000011</v>
      </c>
      <c r="C27" s="9"/>
      <c r="E27" s="4">
        <f t="shared" si="11"/>
        <v>0.12500000000000011</v>
      </c>
      <c r="F27" s="4">
        <f t="shared" si="14"/>
        <v>0.50000000000000011</v>
      </c>
      <c r="G27" s="25"/>
      <c r="H27" s="25"/>
      <c r="I27" s="28">
        <f t="shared" si="12"/>
        <v>0.12500000000000011</v>
      </c>
      <c r="J27" s="28">
        <f t="shared" si="15"/>
        <v>0.50000000000000011</v>
      </c>
      <c r="K27" s="31"/>
    </row>
    <row r="28" spans="1:11" ht="40" x14ac:dyDescent="0.25">
      <c r="A28" s="8">
        <f t="shared" si="10"/>
        <v>0.13541666666666674</v>
      </c>
      <c r="B28" s="8">
        <f t="shared" si="13"/>
        <v>0.51041666666666674</v>
      </c>
      <c r="C28" s="13" t="s">
        <v>7</v>
      </c>
      <c r="E28" s="4">
        <f t="shared" si="11"/>
        <v>0.13541666666666674</v>
      </c>
      <c r="F28" s="4">
        <f t="shared" si="14"/>
        <v>0.51041666666666674</v>
      </c>
      <c r="G28" s="25"/>
      <c r="H28" s="25"/>
      <c r="I28" s="28">
        <f t="shared" si="12"/>
        <v>0.13541666666666674</v>
      </c>
      <c r="J28" s="28">
        <f t="shared" si="15"/>
        <v>0.51041666666666674</v>
      </c>
      <c r="K28" s="31"/>
    </row>
    <row r="29" spans="1:11" x14ac:dyDescent="0.25">
      <c r="A29" s="8">
        <f t="shared" si="10"/>
        <v>0.14583333333333337</v>
      </c>
      <c r="B29" s="8">
        <f t="shared" si="13"/>
        <v>0.52083333333333337</v>
      </c>
      <c r="C29" s="13"/>
      <c r="E29" s="4">
        <f t="shared" si="11"/>
        <v>0.14583333333333337</v>
      </c>
      <c r="F29" s="4">
        <f t="shared" si="14"/>
        <v>0.52083333333333337</v>
      </c>
      <c r="G29" s="25"/>
      <c r="H29" s="25"/>
      <c r="I29" s="28">
        <f t="shared" si="12"/>
        <v>0.14583333333333337</v>
      </c>
      <c r="J29" s="28">
        <f t="shared" si="15"/>
        <v>0.52083333333333337</v>
      </c>
      <c r="K29" s="31"/>
    </row>
    <row r="30" spans="1:11" ht="20" x14ac:dyDescent="0.25">
      <c r="A30" s="8">
        <f t="shared" si="10"/>
        <v>0.15625</v>
      </c>
      <c r="B30" s="8">
        <f t="shared" si="13"/>
        <v>0.53125</v>
      </c>
      <c r="C30" s="9" t="s">
        <v>8</v>
      </c>
      <c r="E30" s="4">
        <f t="shared" si="11"/>
        <v>0.15625</v>
      </c>
      <c r="F30" s="4">
        <f t="shared" si="14"/>
        <v>0.53125</v>
      </c>
      <c r="G30" s="25"/>
      <c r="H30" s="25"/>
      <c r="I30" s="28">
        <f t="shared" si="12"/>
        <v>0.15625</v>
      </c>
      <c r="J30" s="28">
        <f t="shared" si="15"/>
        <v>0.53125</v>
      </c>
      <c r="K30" s="31"/>
    </row>
    <row r="31" spans="1:11" x14ac:dyDescent="0.25">
      <c r="A31" s="8">
        <f t="shared" si="10"/>
        <v>0.16666666666666663</v>
      </c>
      <c r="B31" s="8">
        <f t="shared" si="13"/>
        <v>0.54166666666666663</v>
      </c>
      <c r="C31" s="9"/>
      <c r="E31" s="4">
        <f t="shared" si="11"/>
        <v>0.16666666666666663</v>
      </c>
      <c r="F31" s="4">
        <f t="shared" si="14"/>
        <v>0.54166666666666663</v>
      </c>
      <c r="G31" s="25"/>
      <c r="H31" s="25"/>
      <c r="I31" s="28">
        <f t="shared" si="12"/>
        <v>0.16666666666666663</v>
      </c>
      <c r="J31" s="28">
        <f t="shared" si="15"/>
        <v>0.54166666666666663</v>
      </c>
      <c r="K31" s="31"/>
    </row>
    <row r="32" spans="1:11" x14ac:dyDescent="0.25">
      <c r="A32" s="8">
        <f t="shared" si="10"/>
        <v>0.17708333333333326</v>
      </c>
      <c r="B32" s="8">
        <f t="shared" si="13"/>
        <v>0.55208333333333326</v>
      </c>
      <c r="C32" s="9"/>
      <c r="E32" s="4">
        <f t="shared" si="11"/>
        <v>0.17708333333333326</v>
      </c>
      <c r="F32" s="4">
        <f t="shared" si="14"/>
        <v>0.55208333333333326</v>
      </c>
      <c r="G32" s="24" t="s">
        <v>8</v>
      </c>
      <c r="H32" s="24"/>
      <c r="I32" s="28">
        <f t="shared" si="12"/>
        <v>0.17708333333333326</v>
      </c>
      <c r="J32" s="28">
        <f t="shared" si="15"/>
        <v>0.55208333333333326</v>
      </c>
      <c r="K32" s="31"/>
    </row>
    <row r="33" spans="1:12" x14ac:dyDescent="0.25">
      <c r="A33" s="8">
        <f t="shared" si="10"/>
        <v>0.18749999999999989</v>
      </c>
      <c r="B33" s="8">
        <f t="shared" si="13"/>
        <v>0.56249999999999989</v>
      </c>
      <c r="C33" s="9"/>
      <c r="E33" s="4">
        <f t="shared" si="11"/>
        <v>0.18749999999999989</v>
      </c>
      <c r="F33" s="4">
        <f t="shared" si="14"/>
        <v>0.56249999999999989</v>
      </c>
      <c r="G33" s="24"/>
      <c r="H33" s="24"/>
      <c r="I33" s="28">
        <f t="shared" si="12"/>
        <v>0.18749999999999989</v>
      </c>
      <c r="J33" s="28">
        <f t="shared" si="15"/>
        <v>0.56249999999999989</v>
      </c>
      <c r="K33" s="32" t="s">
        <v>8</v>
      </c>
    </row>
    <row r="34" spans="1:12" x14ac:dyDescent="0.25">
      <c r="A34" s="8">
        <f t="shared" si="10"/>
        <v>0.19791666666666652</v>
      </c>
      <c r="B34" s="8">
        <f t="shared" si="13"/>
        <v>0.57291666666666652</v>
      </c>
      <c r="C34" s="9"/>
      <c r="E34" s="4">
        <f t="shared" si="11"/>
        <v>0.19791666666666652</v>
      </c>
      <c r="F34" s="4">
        <f t="shared" si="14"/>
        <v>0.57291666666666652</v>
      </c>
      <c r="G34" s="24"/>
      <c r="H34" s="24"/>
      <c r="I34" s="28">
        <f t="shared" si="12"/>
        <v>0.19791666666666652</v>
      </c>
      <c r="J34" s="28">
        <f t="shared" si="15"/>
        <v>0.57291666666666652</v>
      </c>
      <c r="K34" s="32"/>
    </row>
    <row r="35" spans="1:12" x14ac:dyDescent="0.25">
      <c r="A35" s="8">
        <f t="shared" si="10"/>
        <v>0.20833333333333315</v>
      </c>
      <c r="B35" s="8">
        <f t="shared" si="13"/>
        <v>0.58333333333333315</v>
      </c>
      <c r="C35" s="9"/>
      <c r="E35" s="4">
        <f t="shared" si="11"/>
        <v>0.20833333333333315</v>
      </c>
      <c r="F35" s="4">
        <f t="shared" si="14"/>
        <v>0.58333333333333315</v>
      </c>
      <c r="G35" s="24"/>
      <c r="H35" s="24"/>
      <c r="I35" s="28">
        <f t="shared" si="12"/>
        <v>0.20833333333333315</v>
      </c>
      <c r="J35" s="28">
        <f t="shared" si="15"/>
        <v>0.58333333333333315</v>
      </c>
      <c r="K35" s="32"/>
    </row>
    <row r="36" spans="1:12" x14ac:dyDescent="0.25">
      <c r="A36" s="8">
        <f t="shared" si="10"/>
        <v>0.21874999999999978</v>
      </c>
      <c r="B36" s="8">
        <f t="shared" si="13"/>
        <v>0.59374999999999978</v>
      </c>
      <c r="C36" s="9"/>
      <c r="E36" s="4">
        <f t="shared" si="11"/>
        <v>0.21874999999999978</v>
      </c>
      <c r="F36" s="4">
        <f t="shared" si="14"/>
        <v>0.59374999999999978</v>
      </c>
      <c r="G36" s="24"/>
      <c r="H36" s="24"/>
      <c r="I36" s="28">
        <f t="shared" si="12"/>
        <v>0.21874999999999978</v>
      </c>
      <c r="J36" s="28">
        <f t="shared" si="15"/>
        <v>0.59374999999999978</v>
      </c>
      <c r="K36" s="32"/>
    </row>
    <row r="37" spans="1:12" ht="72" x14ac:dyDescent="0.2">
      <c r="A37" s="8">
        <f t="shared" si="10"/>
        <v>0.22916666666666641</v>
      </c>
      <c r="B37" s="8">
        <f t="shared" si="13"/>
        <v>0.60416666666666641</v>
      </c>
      <c r="C37" s="14" t="s">
        <v>9</v>
      </c>
      <c r="E37" s="4">
        <f t="shared" si="11"/>
        <v>0.22916666666666641</v>
      </c>
      <c r="F37" s="4">
        <f t="shared" si="14"/>
        <v>0.60416666666666641</v>
      </c>
      <c r="G37" s="25" t="s">
        <v>31</v>
      </c>
      <c r="H37" s="25"/>
      <c r="I37" s="28">
        <f t="shared" si="12"/>
        <v>0.22916666666666641</v>
      </c>
      <c r="J37" s="28">
        <f t="shared" si="15"/>
        <v>0.60416666666666641</v>
      </c>
      <c r="K37" s="33" t="s">
        <v>41</v>
      </c>
    </row>
    <row r="38" spans="1:12" x14ac:dyDescent="0.25">
      <c r="A38" s="8">
        <f t="shared" si="10"/>
        <v>0.23958333333333304</v>
      </c>
      <c r="B38" s="8">
        <f t="shared" si="13"/>
        <v>0.61458333333333304</v>
      </c>
      <c r="C38" s="13"/>
      <c r="E38" s="4">
        <f t="shared" si="11"/>
        <v>0.23958333333333304</v>
      </c>
      <c r="F38" s="4">
        <f t="shared" si="14"/>
        <v>0.61458333333333304</v>
      </c>
      <c r="G38" s="25"/>
      <c r="H38" s="25"/>
      <c r="I38" s="28">
        <f t="shared" si="12"/>
        <v>0.23958333333333304</v>
      </c>
      <c r="J38" s="28">
        <f t="shared" si="15"/>
        <v>0.61458333333333304</v>
      </c>
      <c r="K38" s="33"/>
    </row>
    <row r="39" spans="1:12" ht="72" x14ac:dyDescent="0.2">
      <c r="A39" s="8">
        <f t="shared" si="10"/>
        <v>0.24999999999999967</v>
      </c>
      <c r="B39" s="8">
        <f t="shared" si="13"/>
        <v>0.62499999999999967</v>
      </c>
      <c r="C39" s="15" t="s">
        <v>10</v>
      </c>
      <c r="E39" s="4">
        <f t="shared" si="11"/>
        <v>0.24999999999999967</v>
      </c>
      <c r="F39" s="4">
        <f t="shared" si="14"/>
        <v>0.62499999999999967</v>
      </c>
      <c r="G39" s="24" t="s">
        <v>32</v>
      </c>
      <c r="H39" s="24"/>
      <c r="I39" s="28">
        <f t="shared" si="12"/>
        <v>0.24999999999999967</v>
      </c>
      <c r="J39" s="28">
        <f t="shared" si="15"/>
        <v>0.62499999999999967</v>
      </c>
      <c r="K39" s="33"/>
    </row>
    <row r="40" spans="1:12" x14ac:dyDescent="0.25">
      <c r="A40" s="8">
        <f t="shared" si="10"/>
        <v>0.2604166666666663</v>
      </c>
      <c r="B40" s="8">
        <f t="shared" si="13"/>
        <v>0.6354166666666663</v>
      </c>
      <c r="C40" s="9"/>
      <c r="E40" s="4">
        <f t="shared" si="11"/>
        <v>0.2604166666666663</v>
      </c>
      <c r="F40" s="4">
        <f t="shared" si="14"/>
        <v>0.6354166666666663</v>
      </c>
      <c r="G40" s="24"/>
      <c r="H40" s="24"/>
      <c r="I40" s="28">
        <f t="shared" si="12"/>
        <v>0.2604166666666663</v>
      </c>
      <c r="J40" s="28">
        <f t="shared" si="15"/>
        <v>0.6354166666666663</v>
      </c>
      <c r="K40" s="33"/>
    </row>
    <row r="41" spans="1:12" ht="36" x14ac:dyDescent="0.2">
      <c r="A41" s="8">
        <f t="shared" si="10"/>
        <v>0.27083333333333293</v>
      </c>
      <c r="B41" s="8">
        <f t="shared" si="13"/>
        <v>0.64583333333333293</v>
      </c>
      <c r="C41" s="16" t="s">
        <v>11</v>
      </c>
      <c r="E41" s="4">
        <f t="shared" si="11"/>
        <v>0.27083333333333293</v>
      </c>
      <c r="F41" s="4">
        <f t="shared" si="14"/>
        <v>0.64583333333333293</v>
      </c>
      <c r="G41" s="25" t="s">
        <v>33</v>
      </c>
      <c r="H41" s="25"/>
      <c r="I41" s="28">
        <f t="shared" si="12"/>
        <v>0.27083333333333293</v>
      </c>
      <c r="J41" s="28">
        <f t="shared" si="15"/>
        <v>0.64583333333333293</v>
      </c>
      <c r="K41" s="33"/>
    </row>
    <row r="42" spans="1:12" x14ac:dyDescent="0.25">
      <c r="A42" s="8">
        <f t="shared" si="10"/>
        <v>0.28124999999999956</v>
      </c>
      <c r="B42" s="8">
        <f t="shared" si="13"/>
        <v>0.65624999999999956</v>
      </c>
      <c r="E42" s="4">
        <f t="shared" si="11"/>
        <v>0.28124999999999956</v>
      </c>
      <c r="F42" s="4">
        <f t="shared" si="14"/>
        <v>0.65624999999999956</v>
      </c>
      <c r="G42" s="25"/>
      <c r="H42" s="25"/>
      <c r="I42" s="28">
        <f t="shared" si="12"/>
        <v>0.28124999999999956</v>
      </c>
      <c r="J42" s="28">
        <f t="shared" si="15"/>
        <v>0.65624999999999956</v>
      </c>
      <c r="K42" s="33"/>
    </row>
    <row r="43" spans="1:12" ht="18" x14ac:dyDescent="0.2">
      <c r="A43" s="8">
        <f t="shared" si="10"/>
        <v>0.29166666666666619</v>
      </c>
      <c r="B43" s="8">
        <f t="shared" si="13"/>
        <v>0.66666666666666619</v>
      </c>
      <c r="C43" s="15" t="s">
        <v>5</v>
      </c>
      <c r="E43" s="4">
        <f t="shared" si="11"/>
        <v>0.29166666666666619</v>
      </c>
      <c r="F43" s="4">
        <f t="shared" si="14"/>
        <v>0.66666666666666619</v>
      </c>
      <c r="G43" s="24" t="s">
        <v>5</v>
      </c>
      <c r="H43" s="24"/>
      <c r="I43" s="28">
        <f t="shared" si="12"/>
        <v>0.29166666666666619</v>
      </c>
      <c r="J43" s="28">
        <f t="shared" si="15"/>
        <v>0.66666666666666619</v>
      </c>
      <c r="K43" s="33"/>
    </row>
    <row r="44" spans="1:12" ht="72" x14ac:dyDescent="0.2">
      <c r="A44" s="8">
        <f t="shared" si="10"/>
        <v>0.30208333333333282</v>
      </c>
      <c r="B44" s="8">
        <f t="shared" si="13"/>
        <v>0.67708333333333282</v>
      </c>
      <c r="C44" s="16" t="s">
        <v>12</v>
      </c>
      <c r="E44" s="4">
        <f t="shared" si="11"/>
        <v>0.30208333333333282</v>
      </c>
      <c r="F44" s="4">
        <f t="shared" si="14"/>
        <v>0.67708333333333282</v>
      </c>
      <c r="G44" s="25" t="s">
        <v>34</v>
      </c>
      <c r="H44" s="25"/>
      <c r="I44" s="28">
        <f t="shared" si="12"/>
        <v>0.30208333333333282</v>
      </c>
      <c r="J44" s="28">
        <f t="shared" si="15"/>
        <v>0.67708333333333282</v>
      </c>
      <c r="K44" s="33"/>
    </row>
    <row r="45" spans="1:12" x14ac:dyDescent="0.25">
      <c r="A45" s="8">
        <f t="shared" si="10"/>
        <v>0.31249999999999944</v>
      </c>
      <c r="B45" s="8">
        <f t="shared" si="13"/>
        <v>0.68749999999999944</v>
      </c>
      <c r="E45" s="4">
        <f t="shared" si="11"/>
        <v>0.31249999999999944</v>
      </c>
      <c r="F45" s="4">
        <f t="shared" si="14"/>
        <v>0.68749999999999944</v>
      </c>
      <c r="G45" s="25"/>
      <c r="H45" s="25"/>
      <c r="I45" s="28">
        <f t="shared" si="12"/>
        <v>0.31249999999999944</v>
      </c>
      <c r="J45" s="28">
        <f t="shared" si="15"/>
        <v>0.68749999999999944</v>
      </c>
      <c r="L45" s="37" t="s">
        <v>21</v>
      </c>
    </row>
    <row r="46" spans="1:12" ht="90" x14ac:dyDescent="0.2">
      <c r="A46" s="8">
        <f t="shared" si="10"/>
        <v>0.32291666666666607</v>
      </c>
      <c r="B46" s="8">
        <f t="shared" si="13"/>
        <v>0.69791666666666607</v>
      </c>
      <c r="C46" s="15" t="s">
        <v>13</v>
      </c>
      <c r="E46" s="4">
        <f t="shared" si="11"/>
        <v>0.32291666666666607</v>
      </c>
      <c r="F46" s="4">
        <f t="shared" si="14"/>
        <v>0.69791666666666607</v>
      </c>
      <c r="G46" s="24" t="s">
        <v>35</v>
      </c>
      <c r="H46" s="24"/>
      <c r="I46" s="28">
        <f t="shared" si="12"/>
        <v>0.32291666666666607</v>
      </c>
      <c r="J46" s="28">
        <f t="shared" si="15"/>
        <v>0.69791666666666607</v>
      </c>
      <c r="L46" s="37"/>
    </row>
    <row r="47" spans="1:12" x14ac:dyDescent="0.25">
      <c r="A47" s="8">
        <f t="shared" si="10"/>
        <v>0.3333333333333327</v>
      </c>
      <c r="B47" s="8">
        <f t="shared" si="13"/>
        <v>0.7083333333333327</v>
      </c>
      <c r="C47" s="9"/>
      <c r="E47" s="4">
        <f t="shared" si="11"/>
        <v>0.3333333333333327</v>
      </c>
      <c r="F47" s="4">
        <f t="shared" si="14"/>
        <v>0.7083333333333327</v>
      </c>
      <c r="G47" s="24"/>
      <c r="H47" s="24"/>
      <c r="I47" s="28">
        <f t="shared" si="12"/>
        <v>0.3333333333333327</v>
      </c>
      <c r="J47" s="28">
        <f t="shared" si="15"/>
        <v>0.7083333333333327</v>
      </c>
      <c r="L47" s="37"/>
    </row>
    <row r="48" spans="1:12" ht="54" x14ac:dyDescent="0.2">
      <c r="A48" s="8">
        <f t="shared" si="10"/>
        <v>0.34374999999999933</v>
      </c>
      <c r="B48" s="8">
        <f t="shared" si="13"/>
        <v>0.71874999999999933</v>
      </c>
      <c r="C48" s="16" t="s">
        <v>14</v>
      </c>
      <c r="E48" s="4">
        <f t="shared" si="11"/>
        <v>0.34374999999999933</v>
      </c>
      <c r="F48" s="4">
        <f t="shared" si="14"/>
        <v>0.71874999999999933</v>
      </c>
      <c r="G48" s="25" t="s">
        <v>36</v>
      </c>
      <c r="H48" s="25"/>
      <c r="I48" s="28">
        <f t="shared" si="12"/>
        <v>0.34374999999999933</v>
      </c>
      <c r="J48" s="28">
        <f t="shared" si="15"/>
        <v>0.71874999999999933</v>
      </c>
      <c r="L48" s="37"/>
    </row>
    <row r="49" spans="1:12" x14ac:dyDescent="0.25">
      <c r="A49" s="8">
        <f t="shared" si="10"/>
        <v>0.35416666666666596</v>
      </c>
      <c r="B49" s="8">
        <f t="shared" si="13"/>
        <v>0.72916666666666596</v>
      </c>
      <c r="E49" s="4">
        <f t="shared" si="11"/>
        <v>0.35416666666666596</v>
      </c>
      <c r="F49" s="4">
        <f t="shared" si="14"/>
        <v>0.72916666666666596</v>
      </c>
      <c r="G49" s="25"/>
      <c r="H49" s="25"/>
      <c r="I49" s="28">
        <f t="shared" si="12"/>
        <v>0.35416666666666596</v>
      </c>
      <c r="J49" s="28">
        <f t="shared" si="15"/>
        <v>0.72916666666666596</v>
      </c>
      <c r="L49" s="37"/>
    </row>
    <row r="50" spans="1:12" x14ac:dyDescent="0.25">
      <c r="A50" s="8">
        <f t="shared" si="10"/>
        <v>0.36458333333333259</v>
      </c>
      <c r="B50" s="8">
        <f t="shared" si="13"/>
        <v>0.73958333333333259</v>
      </c>
      <c r="E50" s="4">
        <f t="shared" si="11"/>
        <v>0.36458333333333259</v>
      </c>
      <c r="F50" s="4">
        <f t="shared" si="14"/>
        <v>0.73958333333333259</v>
      </c>
      <c r="I50" s="28">
        <f t="shared" si="12"/>
        <v>0.36458333333333259</v>
      </c>
      <c r="J50" s="28">
        <f t="shared" si="15"/>
        <v>0.73958333333333259</v>
      </c>
      <c r="L50" s="37"/>
    </row>
    <row r="51" spans="1:12" ht="18" x14ac:dyDescent="0.2">
      <c r="A51" s="8">
        <f t="shared" si="10"/>
        <v>0.37499999999999922</v>
      </c>
      <c r="B51" s="8">
        <f t="shared" si="13"/>
        <v>0.74999999999999922</v>
      </c>
      <c r="C51" s="15" t="s">
        <v>5</v>
      </c>
      <c r="E51" s="4">
        <f t="shared" si="11"/>
        <v>0.37499999999999922</v>
      </c>
      <c r="F51" s="4">
        <f t="shared" si="14"/>
        <v>0.74999999999999922</v>
      </c>
      <c r="I51" s="28">
        <f t="shared" si="12"/>
        <v>0.37499999999999922</v>
      </c>
      <c r="J51" s="28">
        <f t="shared" si="15"/>
        <v>0.74999999999999922</v>
      </c>
      <c r="L51" s="37"/>
    </row>
    <row r="52" spans="1:12" ht="72" x14ac:dyDescent="0.2">
      <c r="A52" s="8">
        <f t="shared" si="10"/>
        <v>0.38541666666666585</v>
      </c>
      <c r="B52" s="8">
        <f t="shared" si="13"/>
        <v>0.76041666666666585</v>
      </c>
      <c r="C52" s="16" t="s">
        <v>15</v>
      </c>
      <c r="E52" s="4">
        <f t="shared" si="11"/>
        <v>0.38541666666666585</v>
      </c>
      <c r="F52" s="4">
        <f t="shared" si="14"/>
        <v>0.76041666666666585</v>
      </c>
      <c r="I52" s="28">
        <f t="shared" si="12"/>
        <v>0.38541666666666585</v>
      </c>
      <c r="J52" s="28">
        <f t="shared" si="15"/>
        <v>0.76041666666666585</v>
      </c>
      <c r="L52" s="37"/>
    </row>
    <row r="53" spans="1:12" x14ac:dyDescent="0.25">
      <c r="A53" s="8">
        <f t="shared" si="10"/>
        <v>0.39583333333333248</v>
      </c>
      <c r="B53" s="8">
        <f t="shared" si="13"/>
        <v>0.77083333333333248</v>
      </c>
      <c r="E53" s="4">
        <f t="shared" si="11"/>
        <v>0.39583333333333248</v>
      </c>
      <c r="F53" s="4">
        <f t="shared" si="14"/>
        <v>0.77083333333333248</v>
      </c>
      <c r="H53" s="34" t="s">
        <v>44</v>
      </c>
      <c r="I53" s="28">
        <f t="shared" si="12"/>
        <v>0.39583333333333248</v>
      </c>
      <c r="J53" s="28">
        <f t="shared" si="15"/>
        <v>0.77083333333333248</v>
      </c>
      <c r="L53" s="37"/>
    </row>
    <row r="54" spans="1:12" ht="126" x14ac:dyDescent="0.2">
      <c r="A54" s="8">
        <f t="shared" si="10"/>
        <v>0.40624999999999911</v>
      </c>
      <c r="B54" s="8">
        <f t="shared" si="13"/>
        <v>0.78124999999999911</v>
      </c>
      <c r="C54" s="15" t="s">
        <v>16</v>
      </c>
      <c r="D54" s="17" t="s">
        <v>17</v>
      </c>
      <c r="E54" s="4">
        <f t="shared" si="11"/>
        <v>0.40624999999999911</v>
      </c>
      <c r="F54" s="4">
        <f t="shared" si="14"/>
        <v>0.78124999999999911</v>
      </c>
      <c r="H54" s="34"/>
      <c r="I54" s="28">
        <f t="shared" si="12"/>
        <v>0.40624999999999911</v>
      </c>
      <c r="J54" s="28">
        <f t="shared" si="15"/>
        <v>0.78124999999999911</v>
      </c>
      <c r="L54" s="37"/>
    </row>
    <row r="55" spans="1:12" x14ac:dyDescent="0.25">
      <c r="A55" s="8">
        <f t="shared" si="10"/>
        <v>0.41666666666666574</v>
      </c>
      <c r="B55" s="8">
        <f t="shared" si="13"/>
        <v>0.79166666666666574</v>
      </c>
      <c r="C55" s="9"/>
      <c r="E55" s="4">
        <f t="shared" si="11"/>
        <v>0.41666666666666574</v>
      </c>
      <c r="F55" s="4">
        <f t="shared" si="14"/>
        <v>0.79166666666666574</v>
      </c>
      <c r="H55" s="34"/>
      <c r="I55" s="28">
        <f t="shared" si="12"/>
        <v>0.41666666666666574</v>
      </c>
      <c r="J55" s="28">
        <f t="shared" si="15"/>
        <v>0.79166666666666574</v>
      </c>
      <c r="L55" s="37"/>
    </row>
    <row r="56" spans="1:12" x14ac:dyDescent="0.25">
      <c r="A56" s="8">
        <f t="shared" si="10"/>
        <v>0.42708333333333237</v>
      </c>
      <c r="B56" s="8">
        <f t="shared" si="13"/>
        <v>0.80208333333333237</v>
      </c>
      <c r="C56" s="9"/>
      <c r="E56" s="4">
        <f t="shared" si="11"/>
        <v>0.42708333333333237</v>
      </c>
      <c r="F56" s="4">
        <f t="shared" si="14"/>
        <v>0.80208333333333237</v>
      </c>
      <c r="H56" s="34"/>
      <c r="I56" s="28">
        <f t="shared" si="12"/>
        <v>0.42708333333333237</v>
      </c>
      <c r="J56" s="28">
        <f t="shared" si="15"/>
        <v>0.80208333333333237</v>
      </c>
      <c r="L56" s="37"/>
    </row>
    <row r="57" spans="1:12" x14ac:dyDescent="0.25">
      <c r="A57" s="8">
        <f t="shared" si="10"/>
        <v>0.437499999999999</v>
      </c>
      <c r="B57" s="8">
        <f t="shared" si="13"/>
        <v>0.812499999999999</v>
      </c>
      <c r="E57" s="4">
        <f t="shared" si="11"/>
        <v>0.437499999999999</v>
      </c>
      <c r="F57" s="4">
        <f t="shared" si="14"/>
        <v>0.812499999999999</v>
      </c>
      <c r="H57" s="35" t="s">
        <v>17</v>
      </c>
      <c r="I57" s="28">
        <f t="shared" si="12"/>
        <v>0.437499999999999</v>
      </c>
      <c r="J57" s="28">
        <f t="shared" si="15"/>
        <v>0.812499999999999</v>
      </c>
      <c r="L57" s="37"/>
    </row>
    <row r="58" spans="1:12" x14ac:dyDescent="0.25">
      <c r="A58" s="8">
        <f t="shared" si="10"/>
        <v>0.44791666666666563</v>
      </c>
      <c r="B58" s="8">
        <f t="shared" si="13"/>
        <v>0.82291666666666563</v>
      </c>
      <c r="D58" s="18" t="s">
        <v>19</v>
      </c>
      <c r="E58" s="4">
        <f t="shared" si="11"/>
        <v>0.44791666666666563</v>
      </c>
      <c r="F58" s="4">
        <f t="shared" si="14"/>
        <v>0.82291666666666563</v>
      </c>
      <c r="H58" s="35"/>
      <c r="I58" s="28">
        <f t="shared" si="12"/>
        <v>0.44791666666666563</v>
      </c>
      <c r="J58" s="28">
        <f t="shared" si="15"/>
        <v>0.82291666666666563</v>
      </c>
      <c r="L58" s="37"/>
    </row>
    <row r="59" spans="1:12" x14ac:dyDescent="0.25">
      <c r="A59" s="8">
        <f t="shared" si="10"/>
        <v>0.45833333333333226</v>
      </c>
      <c r="B59" s="8">
        <f t="shared" si="13"/>
        <v>0.83333333333333226</v>
      </c>
      <c r="D59" s="18"/>
      <c r="E59" s="4">
        <f t="shared" si="11"/>
        <v>0.45833333333333226</v>
      </c>
      <c r="F59" s="4">
        <f t="shared" si="14"/>
        <v>0.83333333333333226</v>
      </c>
      <c r="H59" s="35"/>
      <c r="I59" s="28">
        <f t="shared" si="12"/>
        <v>0.45833333333333226</v>
      </c>
      <c r="J59" s="28">
        <f t="shared" si="15"/>
        <v>0.83333333333333226</v>
      </c>
      <c r="L59" s="37"/>
    </row>
    <row r="60" spans="1:12" x14ac:dyDescent="0.25">
      <c r="A60" s="8">
        <f t="shared" si="10"/>
        <v>0.46874999999999889</v>
      </c>
      <c r="B60" s="8">
        <f t="shared" si="13"/>
        <v>0.84374999999999889</v>
      </c>
      <c r="D60" s="18"/>
      <c r="E60" s="4">
        <f t="shared" si="11"/>
        <v>0.46874999999999889</v>
      </c>
      <c r="F60" s="4">
        <f t="shared" si="14"/>
        <v>0.84374999999999889</v>
      </c>
      <c r="H60" s="23" t="s">
        <v>20</v>
      </c>
      <c r="I60" s="28">
        <f t="shared" si="12"/>
        <v>0.46874999999999889</v>
      </c>
      <c r="J60" s="28">
        <f t="shared" si="15"/>
        <v>0.84374999999999889</v>
      </c>
      <c r="L60" s="37"/>
    </row>
    <row r="61" spans="1:12" x14ac:dyDescent="0.25">
      <c r="A61" s="8">
        <f t="shared" si="10"/>
        <v>0.47916666666666552</v>
      </c>
      <c r="B61" s="8">
        <f t="shared" si="13"/>
        <v>0.85416666666666552</v>
      </c>
      <c r="D61" s="18"/>
      <c r="E61" s="4">
        <f t="shared" si="11"/>
        <v>0.47916666666666552</v>
      </c>
      <c r="F61" s="4">
        <f t="shared" si="14"/>
        <v>0.85416666666666552</v>
      </c>
      <c r="H61" s="23" t="s">
        <v>21</v>
      </c>
      <c r="I61" s="28">
        <f t="shared" si="12"/>
        <v>0.47916666666666552</v>
      </c>
      <c r="J61" s="28">
        <f t="shared" si="15"/>
        <v>0.85416666666666552</v>
      </c>
      <c r="L61" s="37"/>
    </row>
    <row r="62" spans="1:12" x14ac:dyDescent="0.25">
      <c r="A62" s="8">
        <f t="shared" si="10"/>
        <v>0.48958333333333215</v>
      </c>
      <c r="B62" s="8">
        <f t="shared" si="13"/>
        <v>0.86458333333333215</v>
      </c>
      <c r="D62" s="5" t="s">
        <v>20</v>
      </c>
      <c r="E62" s="4">
        <f t="shared" si="11"/>
        <v>0.48958333333333215</v>
      </c>
      <c r="F62" s="4">
        <f t="shared" si="14"/>
        <v>0.86458333333333215</v>
      </c>
      <c r="I62" s="28">
        <f t="shared" si="12"/>
        <v>0.48958333333333215</v>
      </c>
      <c r="J62" s="28">
        <f t="shared" si="15"/>
        <v>0.86458333333333215</v>
      </c>
      <c r="L62" s="37"/>
    </row>
    <row r="63" spans="1:12" x14ac:dyDescent="0.25">
      <c r="A63" s="8">
        <f t="shared" si="10"/>
        <v>0.49999999999999878</v>
      </c>
      <c r="B63" s="8">
        <f t="shared" si="13"/>
        <v>0.87499999999999878</v>
      </c>
      <c r="D63" s="5" t="s">
        <v>22</v>
      </c>
      <c r="E63" s="4">
        <f t="shared" si="11"/>
        <v>0.49999999999999878</v>
      </c>
      <c r="F63" s="4">
        <f t="shared" si="14"/>
        <v>0.87499999999999878</v>
      </c>
      <c r="I63" s="28">
        <f t="shared" si="12"/>
        <v>0.49999999999999878</v>
      </c>
      <c r="J63" s="28">
        <f t="shared" si="15"/>
        <v>0.87499999999999878</v>
      </c>
      <c r="L63" s="37"/>
    </row>
    <row r="64" spans="1:12" x14ac:dyDescent="0.25">
      <c r="A64" s="8">
        <f t="shared" si="10"/>
        <v>0.51041666666666541</v>
      </c>
      <c r="B64" s="8">
        <f t="shared" si="13"/>
        <v>0.88541666666666541</v>
      </c>
      <c r="E64" s="4">
        <f t="shared" si="11"/>
        <v>0.51041666666666541</v>
      </c>
      <c r="F64" s="4">
        <f t="shared" si="14"/>
        <v>0.88541666666666541</v>
      </c>
      <c r="I64" s="28">
        <f t="shared" si="12"/>
        <v>0.51041666666666541</v>
      </c>
      <c r="J64" s="28">
        <f t="shared" si="15"/>
        <v>0.88541666666666541</v>
      </c>
      <c r="L64" s="37"/>
    </row>
    <row r="65" spans="1:12" x14ac:dyDescent="0.25">
      <c r="A65" s="8">
        <f t="shared" si="10"/>
        <v>0.52083333333333204</v>
      </c>
      <c r="B65" s="8">
        <f t="shared" si="13"/>
        <v>0.89583333333333204</v>
      </c>
      <c r="E65" s="4">
        <f t="shared" si="11"/>
        <v>0.52083333333333204</v>
      </c>
      <c r="F65" s="4">
        <f t="shared" si="14"/>
        <v>0.89583333333333204</v>
      </c>
      <c r="I65" s="28">
        <f t="shared" si="12"/>
        <v>0.52083333333333204</v>
      </c>
      <c r="J65" s="28">
        <f t="shared" si="15"/>
        <v>0.89583333333333204</v>
      </c>
      <c r="L65" s="37"/>
    </row>
    <row r="66" spans="1:12" x14ac:dyDescent="0.25">
      <c r="A66" s="8">
        <f t="shared" si="10"/>
        <v>0.53124999999999867</v>
      </c>
      <c r="B66" s="8">
        <f t="shared" si="13"/>
        <v>0.90624999999999867</v>
      </c>
      <c r="E66" s="4">
        <f t="shared" si="11"/>
        <v>0.53124999999999867</v>
      </c>
      <c r="F66" s="4">
        <f t="shared" si="14"/>
        <v>0.90624999999999867</v>
      </c>
      <c r="I66" s="28">
        <f t="shared" si="12"/>
        <v>0.53124999999999867</v>
      </c>
      <c r="J66" s="28">
        <f t="shared" si="15"/>
        <v>0.90624999999999867</v>
      </c>
      <c r="L66" s="37"/>
    </row>
    <row r="67" spans="1:12" x14ac:dyDescent="0.25">
      <c r="A67" s="8">
        <f t="shared" si="10"/>
        <v>0.5416666666666653</v>
      </c>
      <c r="B67" s="8">
        <f t="shared" si="13"/>
        <v>0.9166666666666653</v>
      </c>
      <c r="E67" s="4">
        <f t="shared" si="11"/>
        <v>0.5416666666666653</v>
      </c>
      <c r="F67" s="4">
        <f t="shared" si="14"/>
        <v>0.9166666666666653</v>
      </c>
      <c r="I67" s="28">
        <f t="shared" si="12"/>
        <v>0.5416666666666653</v>
      </c>
      <c r="J67" s="28">
        <f t="shared" si="15"/>
        <v>0.9166666666666653</v>
      </c>
      <c r="L67" s="37"/>
    </row>
    <row r="68" spans="1:12" x14ac:dyDescent="0.25">
      <c r="A68" s="8">
        <f t="shared" si="10"/>
        <v>0.55208333333333193</v>
      </c>
      <c r="B68" s="8">
        <f t="shared" si="13"/>
        <v>0.92708333333333193</v>
      </c>
      <c r="E68" s="4">
        <f t="shared" si="11"/>
        <v>0.55208333333333193</v>
      </c>
      <c r="F68" s="4">
        <f t="shared" si="14"/>
        <v>0.92708333333333193</v>
      </c>
      <c r="I68" s="28">
        <f t="shared" si="12"/>
        <v>0.55208333333333193</v>
      </c>
      <c r="J68" s="28">
        <f t="shared" si="15"/>
        <v>0.92708333333333193</v>
      </c>
      <c r="L68" s="36" t="s">
        <v>46</v>
      </c>
    </row>
    <row r="69" spans="1:12" x14ac:dyDescent="0.25">
      <c r="A69" s="8">
        <f t="shared" si="10"/>
        <v>0.56249999999999856</v>
      </c>
      <c r="B69" s="8">
        <f t="shared" si="13"/>
        <v>0.93749999999999856</v>
      </c>
      <c r="E69" s="4">
        <f t="shared" si="11"/>
        <v>0.56249999999999856</v>
      </c>
      <c r="F69" s="4">
        <f t="shared" si="14"/>
        <v>0.93749999999999856</v>
      </c>
      <c r="I69" s="28">
        <f t="shared" si="12"/>
        <v>0.56249999999999856</v>
      </c>
      <c r="J69" s="28">
        <f t="shared" si="15"/>
        <v>0.93749999999999856</v>
      </c>
      <c r="L69" s="36"/>
    </row>
    <row r="70" spans="1:12" x14ac:dyDescent="0.25">
      <c r="A70" s="8">
        <f t="shared" si="10"/>
        <v>0.57291666666666519</v>
      </c>
      <c r="B70" s="8">
        <f t="shared" si="13"/>
        <v>0.94791666666666519</v>
      </c>
      <c r="E70" s="4">
        <f t="shared" si="11"/>
        <v>0.57291666666666519</v>
      </c>
      <c r="F70" s="4">
        <f t="shared" si="14"/>
        <v>0.94791666666666519</v>
      </c>
      <c r="I70" s="28">
        <f t="shared" si="12"/>
        <v>0.57291666666666519</v>
      </c>
      <c r="J70" s="28">
        <f t="shared" si="15"/>
        <v>0.94791666666666519</v>
      </c>
      <c r="L70" s="36"/>
    </row>
    <row r="71" spans="1:12" x14ac:dyDescent="0.25">
      <c r="A71" s="8">
        <f t="shared" si="10"/>
        <v>0.58333333333333182</v>
      </c>
      <c r="B71" s="8">
        <f t="shared" si="13"/>
        <v>0.95833333333333182</v>
      </c>
      <c r="D71" s="19"/>
      <c r="E71" s="4">
        <f t="shared" si="11"/>
        <v>0.58333333333333182</v>
      </c>
      <c r="F71" s="4">
        <f t="shared" si="14"/>
        <v>0.95833333333333182</v>
      </c>
      <c r="H71" s="34" t="s">
        <v>45</v>
      </c>
      <c r="I71" s="28">
        <f t="shared" si="12"/>
        <v>0.58333333333333182</v>
      </c>
      <c r="J71" s="28">
        <f t="shared" si="15"/>
        <v>0.95833333333333182</v>
      </c>
      <c r="L71" s="36"/>
    </row>
    <row r="72" spans="1:12" x14ac:dyDescent="0.25">
      <c r="A72" s="8">
        <f t="shared" si="10"/>
        <v>0.59374999999999845</v>
      </c>
      <c r="B72" s="8">
        <f t="shared" si="13"/>
        <v>0.96874999999999845</v>
      </c>
      <c r="D72" s="19"/>
      <c r="E72" s="4">
        <f t="shared" si="11"/>
        <v>0.59374999999999845</v>
      </c>
      <c r="F72" s="4">
        <f t="shared" si="14"/>
        <v>0.96874999999999845</v>
      </c>
      <c r="H72" s="34"/>
      <c r="I72" s="28">
        <f t="shared" si="12"/>
        <v>0.59374999999999845</v>
      </c>
      <c r="J72" s="28">
        <f t="shared" si="15"/>
        <v>0.96874999999999845</v>
      </c>
      <c r="L72" s="26" t="s">
        <v>21</v>
      </c>
    </row>
    <row r="73" spans="1:12" x14ac:dyDescent="0.25">
      <c r="A73" s="8">
        <f t="shared" si="10"/>
        <v>0.60416666666666508</v>
      </c>
      <c r="B73" s="8">
        <f t="shared" si="13"/>
        <v>0.97916666666666508</v>
      </c>
      <c r="D73" s="19"/>
      <c r="E73" s="4">
        <f t="shared" si="11"/>
        <v>0.60416666666666508</v>
      </c>
      <c r="F73" s="4">
        <f t="shared" si="14"/>
        <v>0.97916666666666508</v>
      </c>
      <c r="H73" s="34"/>
      <c r="I73" s="28">
        <f t="shared" si="12"/>
        <v>0.60416666666666508</v>
      </c>
      <c r="J73" s="28">
        <f t="shared" si="15"/>
        <v>0.97916666666666508</v>
      </c>
    </row>
    <row r="74" spans="1:12" x14ac:dyDescent="0.25">
      <c r="A74" s="8">
        <f t="shared" si="10"/>
        <v>0.61458333333333171</v>
      </c>
      <c r="B74" s="8">
        <f t="shared" si="13"/>
        <v>0.98958333333333171</v>
      </c>
      <c r="D74" s="19"/>
      <c r="E74" s="4">
        <f t="shared" si="11"/>
        <v>0.61458333333333171</v>
      </c>
      <c r="F74" s="4">
        <f t="shared" si="14"/>
        <v>0.98958333333333171</v>
      </c>
      <c r="H74" s="34"/>
      <c r="I74" s="28">
        <f t="shared" si="12"/>
        <v>0.61458333333333171</v>
      </c>
      <c r="J74" s="28">
        <f t="shared" si="15"/>
        <v>0.98958333333333171</v>
      </c>
    </row>
    <row r="75" spans="1:12" x14ac:dyDescent="0.25">
      <c r="A75" s="8">
        <f t="shared" si="10"/>
        <v>0.62499999999999833</v>
      </c>
      <c r="B75" s="8">
        <f t="shared" si="13"/>
        <v>0.99999999999999833</v>
      </c>
      <c r="D75" s="19"/>
      <c r="E75" s="4">
        <f t="shared" si="11"/>
        <v>0.62499999999999833</v>
      </c>
      <c r="F75" s="4">
        <f t="shared" si="14"/>
        <v>0.99999999999999833</v>
      </c>
      <c r="H75" s="34"/>
      <c r="I75" s="28">
        <f t="shared" si="12"/>
        <v>0.62499999999999833</v>
      </c>
      <c r="J75" s="28">
        <f t="shared" si="15"/>
        <v>0.99999999999999833</v>
      </c>
    </row>
    <row r="76" spans="1:12" x14ac:dyDescent="0.25">
      <c r="A76" s="8">
        <f t="shared" si="10"/>
        <v>0.63541666666666496</v>
      </c>
      <c r="B76" s="8">
        <f t="shared" si="13"/>
        <v>1.010416666666665</v>
      </c>
      <c r="E76" s="4">
        <f t="shared" si="11"/>
        <v>0.63541666666666496</v>
      </c>
      <c r="F76" s="4">
        <f t="shared" si="14"/>
        <v>1.010416666666665</v>
      </c>
      <c r="H76" s="34"/>
      <c r="I76" s="28">
        <f t="shared" si="12"/>
        <v>0.63541666666666496</v>
      </c>
      <c r="J76" s="28">
        <f t="shared" si="15"/>
        <v>1.010416666666665</v>
      </c>
    </row>
    <row r="77" spans="1:12" x14ac:dyDescent="0.25">
      <c r="H77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 Vazinkhoo</dc:creator>
  <cp:lastModifiedBy>Saman Vazinkhoo</cp:lastModifiedBy>
  <dcterms:created xsi:type="dcterms:W3CDTF">2020-09-25T04:29:09Z</dcterms:created>
  <dcterms:modified xsi:type="dcterms:W3CDTF">2020-09-27T13:28:20Z</dcterms:modified>
</cp:coreProperties>
</file>